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一批土地租赁明细表、第二批土地租赁明细表" sheetId="11" r:id="rId1"/>
  </sheets>
  <definedNames>
    <definedName name="_xlnm._FilterDatabase" localSheetId="0" hidden="1">第一批土地租赁明细表、第二批土地租赁明细表!#REF!</definedName>
  </definedNames>
  <calcPr calcId="144525"/>
</workbook>
</file>

<file path=xl/sharedStrings.xml><?xml version="1.0" encoding="utf-8"?>
<sst xmlns="http://schemas.openxmlformats.org/spreadsheetml/2006/main" count="65" uniqueCount="47">
  <si>
    <t>第一批土地租赁明细</t>
  </si>
  <si>
    <t>序号</t>
  </si>
  <si>
    <t>地点</t>
  </si>
  <si>
    <t>标的物及资产情况说明</t>
  </si>
  <si>
    <t>计划租赁面积（亩）</t>
  </si>
  <si>
    <t>计划招标低价（元/亩）</t>
  </si>
  <si>
    <t>备注</t>
  </si>
  <si>
    <t>机耕队</t>
  </si>
  <si>
    <t>土壤沙性严重，储水性差，有机质含量低。机井1眼，为钢管井，井深110米，变压器100KVa，水泵45KW，出水量80-120方/时，出水含沙量大、高峰期出水量小，借用机井需自行架设连接管道设备</t>
  </si>
  <si>
    <t>自主种植</t>
  </si>
  <si>
    <t>南门卫</t>
  </si>
  <si>
    <t>土壤沙性严重，储水性差，土质水平较差。水井一眼，井壁水泥井，井深100米，变压器100KVa，水泵45KW，出水量80-120方/时，可自行架设借用机井连接管道设备与机耕队连接。</t>
  </si>
  <si>
    <t>大树框</t>
  </si>
  <si>
    <t>地块土壤水平较好，土质较好，为农场较好土地。水井一眼，为钢管井，井深110米，变压器100KVa，水泵38KW，出水量80-180方/时，机井高峰期出水减少。</t>
  </si>
  <si>
    <t>机修北/南</t>
  </si>
  <si>
    <t>土壤有机质含量低，土质较好。水井3眼：一眼井壁水泥管，井深100米，水泵45KW，出水量40-120方/时。一眼更新打井，水泥井，井深132米，水泵45KW，出水量140方/时，该机井机修北/南共用，管道相连。一眼为钢管井，井深110米，水泵55KW，出水量80-160方/时。另有旧井1眼亟需更新</t>
  </si>
  <si>
    <t>供销组</t>
  </si>
  <si>
    <t>土壤有机质含量低，土壤为沙性地，水井1眼，水井深100米，水泥管井，变压器100KVa，水泵45KW，出水量80-120方/时</t>
  </si>
  <si>
    <t>工会</t>
  </si>
  <si>
    <t>土壤有机质含量低，土质较好水井2眼，1#钢管井,井深110米，水泵45KW，出水量80-140方/时；2#水泥井，井深132米，变压器100KVA,水泵55KW，出水140立方/时。</t>
  </si>
  <si>
    <t>一队</t>
  </si>
  <si>
    <t>土壤有机质含量低，土质较好。水井1眼，为钢管井，井深110米，变压器100KVa，水泵55KW，出水量80-180方/时。</t>
  </si>
  <si>
    <t>葡萄园1号、2号、3号</t>
  </si>
  <si>
    <t>地块土质一般，较为集中。机井4眼：1号井为钢管井，井深110米，水泵55KW，出水量80-140方/时。2号井为为钢管井，井深120米，水泵55KW，出水量较小废弃；1眼井为更新水泥井，深132米，水泵55KW，出水量100-140方/时；3#井为钢管井，井深110米，水泵55KW，出水量80-140方/时。</t>
  </si>
  <si>
    <t>葡萄园4号/5号</t>
  </si>
  <si>
    <t xml:space="preserve">地块土质情况一般。机井2眼：4号井为钢管井，井深110米，变压器100KVa，水泵55KW，出水量80-120方/时；5号井为钢管井，井深89米，水泵38KW，出水40-100立方/时，机井高峰期出水不足50立/时
</t>
  </si>
  <si>
    <t>动力厂</t>
  </si>
  <si>
    <t>土壤土质较差。需图斑恢复林草地22亩，自行架设管道、围栏、补植林草管护。
水井2眼，1眼井壁水泥管，井深80米，变压器100KVa，水泵45KW，出水量80-120方/时，出水量较小，灌溉紧张，2024年7月机壁坍塌。1眼2022年更新机井，井深132米，水泵45kw,出水80-140方/时。</t>
  </si>
  <si>
    <t>变电所</t>
  </si>
  <si>
    <t>新开地，土质土壤碱性粘重，土质较差土壤含沙较大。水井一眼，为更新水泥井，井深132米，变压器100KVa，水泵45KW，出水80-140方/时。</t>
  </si>
  <si>
    <t>干校北</t>
  </si>
  <si>
    <t>有机质含量低，土质较好。水井2眼：小井钢管井，井壁歪斜，出水量不稳定80-120立方/时：新井井深132米，水泥井，变压器180KVa，水泵55KW，出水量80-140方/时。</t>
  </si>
  <si>
    <t>干校南</t>
  </si>
  <si>
    <t>有机质含量低，土质较好。水井2眼：1眼90米，水泥井，水泵55KW出水80-120方/时；1眼更新新井，井壁水泥管，井深110米，变压器100KVa，水泵55KW，出水量80-140方/时。另有小井1眼，为水泥备弃井，出水40立方/时。</t>
  </si>
  <si>
    <t>农业队1</t>
  </si>
  <si>
    <t>土质情况较好。1号井井壁水泥管，井深100米，出水80-120方/时。2号井井壁水泥管，井深100米，1号、2号水泵45KW，变压器100KVa，出水80-120方/时。</t>
  </si>
  <si>
    <t>一矿东</t>
  </si>
  <si>
    <t>有机质含量低，土质较差。图斑恢复林地13亩，自行架设管道、围栏、补植林草管护，自行架设管道维护管理。水井1眼，为钢管井，井深110米，变压器100KVa，水泵55KW，出水量80-140方/时；面积较大，借用机井需自行架设借用机井管道设备进行连接，</t>
  </si>
  <si>
    <t>场部后荒地</t>
  </si>
  <si>
    <t>土壤土质较差，粘性较重，水井一眼，井壁水泥管，井深110米，变压器100KVa，水泵45KW，出水量80-140方/时。</t>
  </si>
  <si>
    <t>学校前</t>
  </si>
  <si>
    <t>土壤土质较好。水井2眼，1#井壁水泥管，井深100米，变压器100KVa，水泵45KW，出水量60-160方/时，水井含沙量较大。2#钢管井，井深80米，水泵37KW，出水量60方/时，两眼机井自行架设借用机井管道设备进行连接。</t>
  </si>
  <si>
    <t>销售处</t>
  </si>
  <si>
    <t>土壤有机质含量低，土质较好。水井1眼，井壁水泥管，井深100米，变压器100KVa，水泵55KW，出水量80-140方/时，水井含沙量较大。</t>
  </si>
  <si>
    <t>一矿拐弯</t>
  </si>
  <si>
    <t>土壤有机质含量低，土质差，新开地面积较大。水井2眼：旧井使用自行架设设备，为钢管井，井深86米，变压器100KVa，水泵28KW，出水量40-60方/时；新井水泥井，井深132米，水泵45KW，出水量80-140方/时。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</si>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</sst>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I13" sqref="I13"/>
    </sheetView>
  </sheetViews>
  <sheetFormatPr defaultColWidth="9.125" defaultRowHeight="12" outlineLevelCol="5"/>
  <cols>
    <col min="1" max="1" width="6.75" style="3" customWidth="1"/>
    <col min="2" max="2" width="9.125" style="3"/>
    <col min="3" max="3" width="69.125" style="4" customWidth="1"/>
    <col min="4" max="4" width="15" style="3" customWidth="1"/>
    <col min="5" max="5" width="14.625" style="3" customWidth="1"/>
    <col min="6" max="6" width="18.5" style="3" customWidth="1"/>
    <col min="7" max="16384" width="9.125" style="3"/>
  </cols>
  <sheetData>
    <row r="1" s="1" customFormat="1" ht="20.25" spans="1:6">
      <c r="A1" s="5" t="s">
        <v>0</v>
      </c>
      <c r="B1" s="5"/>
      <c r="C1" s="5"/>
      <c r="D1" s="5"/>
      <c r="E1" s="5"/>
      <c r="F1" s="5"/>
    </row>
    <row r="2" s="1" customFormat="1" ht="24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6" spans="1:6">
      <c r="A3" s="7">
        <v>1</v>
      </c>
      <c r="B3" s="7" t="s">
        <v>7</v>
      </c>
      <c r="C3" s="7" t="s">
        <v>8</v>
      </c>
      <c r="D3" s="7">
        <v>345.1</v>
      </c>
      <c r="E3" s="8">
        <v>850</v>
      </c>
      <c r="F3" s="8" t="s">
        <v>9</v>
      </c>
    </row>
    <row r="4" s="2" customFormat="1" ht="24" spans="1:6">
      <c r="A4" s="7">
        <v>2</v>
      </c>
      <c r="B4" s="7" t="s">
        <v>10</v>
      </c>
      <c r="C4" s="7" t="s">
        <v>11</v>
      </c>
      <c r="D4" s="7">
        <v>372</v>
      </c>
      <c r="E4" s="8">
        <v>850</v>
      </c>
      <c r="F4" s="8" t="s">
        <v>9</v>
      </c>
    </row>
    <row r="5" s="2" customFormat="1" ht="48" customHeight="1" spans="1:6">
      <c r="A5" s="7">
        <v>3</v>
      </c>
      <c r="B5" s="7" t="s">
        <v>12</v>
      </c>
      <c r="C5" s="7" t="s">
        <v>13</v>
      </c>
      <c r="D5" s="8">
        <v>544.8</v>
      </c>
      <c r="E5" s="8">
        <v>850</v>
      </c>
      <c r="F5" s="8" t="s">
        <v>9</v>
      </c>
    </row>
    <row r="6" s="2" customFormat="1" ht="48" spans="1:6">
      <c r="A6" s="7">
        <v>4</v>
      </c>
      <c r="B6" s="7" t="s">
        <v>14</v>
      </c>
      <c r="C6" s="7" t="s">
        <v>15</v>
      </c>
      <c r="D6" s="8">
        <v>1441</v>
      </c>
      <c r="E6" s="8">
        <v>850</v>
      </c>
      <c r="F6" s="8" t="s">
        <v>9</v>
      </c>
    </row>
    <row r="7" s="2" customFormat="1" ht="24" spans="1:6">
      <c r="A7" s="7">
        <v>5</v>
      </c>
      <c r="B7" s="7" t="s">
        <v>16</v>
      </c>
      <c r="C7" s="7" t="s">
        <v>17</v>
      </c>
      <c r="D7" s="8">
        <v>512.4</v>
      </c>
      <c r="E7" s="8">
        <v>850</v>
      </c>
      <c r="F7" s="8" t="s">
        <v>9</v>
      </c>
    </row>
    <row r="8" s="2" customFormat="1" ht="24" spans="1:6">
      <c r="A8" s="7">
        <v>6</v>
      </c>
      <c r="B8" s="7" t="s">
        <v>18</v>
      </c>
      <c r="C8" s="7" t="s">
        <v>19</v>
      </c>
      <c r="D8" s="8">
        <v>705</v>
      </c>
      <c r="E8" s="8">
        <v>850</v>
      </c>
      <c r="F8" s="8" t="s">
        <v>9</v>
      </c>
    </row>
    <row r="9" s="2" customFormat="1" ht="24" spans="1:6">
      <c r="A9" s="7">
        <v>7</v>
      </c>
      <c r="B9" s="7" t="s">
        <v>20</v>
      </c>
      <c r="C9" s="7" t="s">
        <v>21</v>
      </c>
      <c r="D9" s="8">
        <v>492.7</v>
      </c>
      <c r="E9" s="8">
        <v>850</v>
      </c>
      <c r="F9" s="8" t="s">
        <v>9</v>
      </c>
    </row>
    <row r="10" s="1" customFormat="1" ht="48" spans="1:6">
      <c r="A10" s="7">
        <v>8</v>
      </c>
      <c r="B10" s="7" t="s">
        <v>22</v>
      </c>
      <c r="C10" s="7" t="s">
        <v>23</v>
      </c>
      <c r="D10" s="8">
        <v>1326.4</v>
      </c>
      <c r="E10" s="8">
        <v>850</v>
      </c>
      <c r="F10" s="8" t="s">
        <v>9</v>
      </c>
    </row>
    <row r="11" s="1" customFormat="1" ht="48" spans="1:6">
      <c r="A11" s="7">
        <v>9</v>
      </c>
      <c r="B11" s="7" t="s">
        <v>24</v>
      </c>
      <c r="C11" s="7" t="s">
        <v>25</v>
      </c>
      <c r="D11" s="8">
        <v>805.6</v>
      </c>
      <c r="E11" s="8">
        <v>850</v>
      </c>
      <c r="F11" s="8" t="s">
        <v>9</v>
      </c>
    </row>
    <row r="12" s="1" customFormat="1" ht="48" spans="1:6">
      <c r="A12" s="7">
        <v>10</v>
      </c>
      <c r="B12" s="7" t="s">
        <v>26</v>
      </c>
      <c r="C12" s="7" t="s">
        <v>27</v>
      </c>
      <c r="D12" s="8">
        <v>530</v>
      </c>
      <c r="E12" s="8">
        <v>850</v>
      </c>
      <c r="F12" s="8" t="s">
        <v>9</v>
      </c>
    </row>
    <row r="13" s="1" customFormat="1" ht="24" spans="1:6">
      <c r="A13" s="7">
        <v>11</v>
      </c>
      <c r="B13" s="7" t="s">
        <v>28</v>
      </c>
      <c r="C13" s="7" t="s">
        <v>29</v>
      </c>
      <c r="D13" s="8">
        <v>420</v>
      </c>
      <c r="E13" s="8">
        <v>850</v>
      </c>
      <c r="F13" s="8" t="s">
        <v>9</v>
      </c>
    </row>
    <row r="14" s="1" customFormat="1" ht="24" spans="1:6">
      <c r="A14" s="7">
        <v>12</v>
      </c>
      <c r="B14" s="7" t="s">
        <v>30</v>
      </c>
      <c r="C14" s="7" t="s">
        <v>31</v>
      </c>
      <c r="D14" s="8">
        <v>628.3</v>
      </c>
      <c r="E14" s="8">
        <v>850</v>
      </c>
      <c r="F14" s="8" t="s">
        <v>9</v>
      </c>
    </row>
    <row r="15" s="1" customFormat="1" ht="36" spans="1:6">
      <c r="A15" s="7">
        <v>13</v>
      </c>
      <c r="B15" s="7" t="s">
        <v>32</v>
      </c>
      <c r="C15" s="7" t="s">
        <v>33</v>
      </c>
      <c r="D15" s="8">
        <v>796.5</v>
      </c>
      <c r="E15" s="8">
        <v>850</v>
      </c>
      <c r="F15" s="8" t="s">
        <v>9</v>
      </c>
    </row>
    <row r="16" s="1" customFormat="1" ht="24" spans="1:6">
      <c r="A16" s="7">
        <v>14</v>
      </c>
      <c r="B16" s="7" t="s">
        <v>34</v>
      </c>
      <c r="C16" s="7" t="s">
        <v>35</v>
      </c>
      <c r="D16" s="8">
        <v>869.8</v>
      </c>
      <c r="E16" s="8">
        <v>850</v>
      </c>
      <c r="F16" s="8" t="s">
        <v>9</v>
      </c>
    </row>
    <row r="17" s="1" customFormat="1" ht="36" spans="1:6">
      <c r="A17" s="7">
        <v>15</v>
      </c>
      <c r="B17" s="7" t="s">
        <v>36</v>
      </c>
      <c r="C17" s="7" t="s">
        <v>37</v>
      </c>
      <c r="D17" s="7">
        <v>650</v>
      </c>
      <c r="E17" s="8">
        <v>850</v>
      </c>
      <c r="F17" s="8" t="s">
        <v>9</v>
      </c>
    </row>
    <row r="18" s="1" customFormat="1" ht="24" spans="1:6">
      <c r="A18" s="7">
        <v>16</v>
      </c>
      <c r="B18" s="7" t="s">
        <v>38</v>
      </c>
      <c r="C18" s="9" t="s">
        <v>39</v>
      </c>
      <c r="D18" s="8">
        <v>449.7</v>
      </c>
      <c r="E18" s="8">
        <v>850</v>
      </c>
      <c r="F18" s="8" t="s">
        <v>9</v>
      </c>
    </row>
    <row r="19" s="1" customFormat="1" ht="36" spans="1:6">
      <c r="A19" s="7">
        <v>17</v>
      </c>
      <c r="B19" s="7" t="s">
        <v>40</v>
      </c>
      <c r="C19" s="9" t="s">
        <v>41</v>
      </c>
      <c r="D19" s="8">
        <v>329.3</v>
      </c>
      <c r="E19" s="8">
        <v>850</v>
      </c>
      <c r="F19" s="8" t="s">
        <v>9</v>
      </c>
    </row>
    <row r="20" s="1" customFormat="1" ht="24" spans="1:6">
      <c r="A20" s="7">
        <v>18</v>
      </c>
      <c r="B20" s="7" t="s">
        <v>42</v>
      </c>
      <c r="C20" s="9" t="s">
        <v>43</v>
      </c>
      <c r="D20" s="8">
        <v>493</v>
      </c>
      <c r="E20" s="8">
        <v>850</v>
      </c>
      <c r="F20" s="8" t="s">
        <v>9</v>
      </c>
    </row>
    <row r="21" s="1" customFormat="1" ht="36" spans="1:6">
      <c r="A21" s="7">
        <v>19</v>
      </c>
      <c r="B21" s="7" t="s">
        <v>44</v>
      </c>
      <c r="C21" s="9" t="s">
        <v>45</v>
      </c>
      <c r="D21" s="8">
        <v>582.6</v>
      </c>
      <c r="E21" s="8">
        <v>850</v>
      </c>
      <c r="F21" s="8" t="s">
        <v>9</v>
      </c>
    </row>
    <row r="22" s="1" customFormat="1" ht="25" customHeight="1" spans="1:6">
      <c r="A22" s="6" t="s">
        <v>46</v>
      </c>
      <c r="B22" s="6"/>
      <c r="C22" s="6"/>
      <c r="D22" s="10">
        <f>SUM(D3:D21)</f>
        <v>12294.2</v>
      </c>
      <c r="E22" s="11"/>
      <c r="F22" s="6"/>
    </row>
    <row r="23" s="1" customFormat="1" spans="3:3">
      <c r="C23" s="12"/>
    </row>
    <row r="24" s="1" customFormat="1" spans="3:3">
      <c r="C24" s="12"/>
    </row>
    <row r="25" s="1" customFormat="1" spans="3:3">
      <c r="C25" s="12"/>
    </row>
    <row r="26" s="1" customFormat="1" spans="3:3">
      <c r="C26" s="12"/>
    </row>
    <row r="27" s="1" customFormat="1" spans="3:3">
      <c r="C27" s="12"/>
    </row>
    <row r="28" s="1" customFormat="1" spans="3:3">
      <c r="C28" s="12"/>
    </row>
    <row r="29" s="1" customFormat="1" spans="3:3">
      <c r="C29" s="12"/>
    </row>
    <row r="30" s="1" customFormat="1" spans="3:3">
      <c r="C30" s="12"/>
    </row>
    <row r="31" s="1" customFormat="1" spans="3:3">
      <c r="C31" s="12"/>
    </row>
    <row r="32" s="1" customFormat="1" spans="3:3">
      <c r="C32" s="12"/>
    </row>
    <row r="33" s="1" customFormat="1" spans="3:3">
      <c r="C33" s="12"/>
    </row>
    <row r="34" s="1" customFormat="1" spans="3:3">
      <c r="C34" s="12"/>
    </row>
    <row r="35" s="1" customFormat="1" spans="3:3">
      <c r="C35" s="12"/>
    </row>
    <row r="36" s="1" customFormat="1" spans="3:3">
      <c r="C36" s="12"/>
    </row>
    <row r="37" s="1" customFormat="1" spans="3:3">
      <c r="C37" s="12"/>
    </row>
    <row r="38" s="1" customFormat="1" spans="3:3">
      <c r="C38" s="12"/>
    </row>
    <row r="39" s="1" customFormat="1" spans="3:3">
      <c r="C39" s="12"/>
    </row>
    <row r="40" s="1" customFormat="1" spans="3:3">
      <c r="C40" s="12"/>
    </row>
    <row r="41" s="1" customFormat="1" spans="3:3">
      <c r="C41" s="12"/>
    </row>
    <row r="42" s="1" customFormat="1" spans="3:3">
      <c r="C42" s="12"/>
    </row>
    <row r="43" s="1" customFormat="1" spans="3:3">
      <c r="C43" s="12"/>
    </row>
    <row r="44" s="1" customFormat="1" spans="3:3">
      <c r="C44" s="12"/>
    </row>
    <row r="45" s="1" customFormat="1" spans="3:3">
      <c r="C45" s="12"/>
    </row>
    <row r="46" s="1" customFormat="1" spans="3:3">
      <c r="C46" s="12"/>
    </row>
  </sheetData>
  <mergeCells count="2">
    <mergeCell ref="A1:F1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第一批土地租赁明细表、第二批土地租赁明细表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49829</dc:creator>
  <cp:lastModifiedBy>满意100%17793732997</cp:lastModifiedBy>
  <dcterms:created xsi:type="dcterms:W3CDTF">2022-10-09T14:39:00Z</dcterms:created>
  <dcterms:modified xsi:type="dcterms:W3CDTF">2024-11-18T08:15:41Z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198D85F3F5F8449FA3D7BB2EC02C0EC2</vt:lpwstr>
  </property>
  <property fmtid="{D5CDD505-2E9C-101B-9397-08002B2CF9AE}" pid="3" name="KSOProductBuildVer">
    <vt:lpwstr>2052-11.8.2.11813</vt:lpwstr>
  </property>
</Properties>
</file>