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" sheetId="1" r:id="rId1"/>
    <sheet name="祁牧乳业" sheetId="2" r:id="rId2"/>
    <sheet name="紫轩酒业" sheetId="3" r:id="rId3"/>
    <sheet name="宏源公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<sst xmlns="http://schemas.openxmlformats.org/spreadsheetml/2006/main" count="87" uniqueCount="23">
  <si>
    <t>附件1：宏源公司2025年废旧物资处置计划</t>
  </si>
  <si>
    <t>序号</t>
  </si>
  <si>
    <t>品名</t>
  </si>
  <si>
    <t>规格</t>
  </si>
  <si>
    <r>
      <rPr>
        <b/>
        <sz val="14"/>
        <color rgb="FF000000"/>
        <rFont val="宋体"/>
        <charset val="134"/>
      </rPr>
      <t>计量</t>
    </r>
    <r>
      <rPr>
        <b/>
        <sz val="14"/>
        <color rgb="FF000000"/>
        <rFont val="宋体"/>
        <charset val="134"/>
      </rPr>
      <t>单位</t>
    </r>
  </si>
  <si>
    <r>
      <rPr>
        <b/>
        <sz val="14"/>
        <color rgb="FF000000"/>
        <rFont val="宋体"/>
        <charset val="134"/>
      </rPr>
      <t>预计</t>
    </r>
    <r>
      <rPr>
        <b/>
        <sz val="14"/>
        <color rgb="FF000000"/>
        <rFont val="宋体"/>
        <charset val="134"/>
      </rPr>
      <t>销售量</t>
    </r>
  </si>
  <si>
    <t>备注</t>
  </si>
  <si>
    <t>废编织袋</t>
  </si>
  <si>
    <t>公斤</t>
  </si>
  <si>
    <t>宏源公司、祁牧乳业</t>
  </si>
  <si>
    <r>
      <rPr>
        <sz val="14"/>
        <color rgb="FF000000"/>
        <rFont val="宋体"/>
        <charset val="134"/>
      </rPr>
      <t>废纸箱</t>
    </r>
    <r>
      <rPr>
        <sz val="14"/>
        <color rgb="FF000000"/>
        <rFont val="宋体"/>
        <charset val="134"/>
      </rPr>
      <t>/废纸板</t>
    </r>
  </si>
  <si>
    <t>紫轩酒业</t>
  </si>
  <si>
    <t>废纸</t>
  </si>
  <si>
    <t>祁牧乳业</t>
  </si>
  <si>
    <t>废桶</t>
  </si>
  <si>
    <t>25L</t>
  </si>
  <si>
    <t>个</t>
  </si>
  <si>
    <t>片材</t>
  </si>
  <si>
    <t>PS材质</t>
  </si>
  <si>
    <t>PE复合膜</t>
  </si>
  <si>
    <t>废旧塑料筐</t>
  </si>
  <si>
    <t>宏源公司</t>
  </si>
  <si>
    <t>废玻璃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</si>
</sst>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0.5"/>
      <color rgb="FF000000"/>
      <name val="Arial"/>
      <charset val="134"/>
    </font>
    <font>
      <sz val="14"/>
      <color rgb="FF000000"/>
      <name val="宋体"/>
      <charset val="134"/>
    </font>
    <font>
      <sz val="10.5"/>
      <name val="Arial"/>
      <charset val="134"/>
    </font>
    <font>
      <sz val="14"/>
      <name val="宋体"/>
      <charset val="134"/>
    </font>
    <font>
      <sz val="10.5"/>
      <color rgb="FFFF0000"/>
      <name val="Arial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2" sqref="A12"/>
    </sheetView>
  </sheetViews>
  <sheetFormatPr defaultColWidth="9" defaultRowHeight="13.5" outlineLevelCol="6"/>
  <cols>
    <col min="2" max="6" width="19.75" customWidth="1"/>
  </cols>
  <sheetData>
    <row r="1" ht="74" customHeight="1" spans="1:1">
      <c r="A1" t="s">
        <v>0</v>
      </c>
    </row>
    <row r="2" ht="48" customHeight="1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t="56.25" customHeight="1" spans="1:6">
      <c r="A3" s="2">
        <v>1</v>
      </c>
      <c r="B3" s="3" t="s">
        <v>7</v>
      </c>
      <c r="C3" s="4"/>
      <c r="D3" s="5" t="s">
        <v>8</v>
      </c>
      <c r="E3" s="5">
        <f>祁牧乳业!E3+宏源公司!E3</f>
        <v>31000</v>
      </c>
      <c r="F3" s="5" t="s">
        <v>9</v>
      </c>
    </row>
    <row r="4" ht="37.5" customHeight="1" spans="1:7">
      <c r="A4" s="2">
        <v>2</v>
      </c>
      <c r="B4" s="3" t="s">
        <v>10</v>
      </c>
      <c r="C4" s="6"/>
      <c r="D4" s="5" t="s">
        <v>8</v>
      </c>
      <c r="E4" s="5">
        <f>紫轩酒业!E3</f>
        <v>10000</v>
      </c>
      <c r="F4" s="5" t="s">
        <v>11</v>
      </c>
      <c r="G4" s="7"/>
    </row>
    <row r="5" ht="18.75" spans="1:6">
      <c r="A5" s="2">
        <v>3</v>
      </c>
      <c r="B5" s="3" t="s">
        <v>12</v>
      </c>
      <c r="C5" s="6"/>
      <c r="D5" s="5" t="s">
        <v>8</v>
      </c>
      <c r="E5" s="5">
        <f>祁牧乳业!E4</f>
        <v>30000</v>
      </c>
      <c r="F5" s="5" t="s">
        <v>13</v>
      </c>
    </row>
    <row r="6" ht="37.5" spans="1:6">
      <c r="A6" s="2">
        <v>4</v>
      </c>
      <c r="B6" s="5" t="s">
        <v>14</v>
      </c>
      <c r="C6" s="5" t="s">
        <v>15</v>
      </c>
      <c r="D6" s="5" t="s">
        <v>16</v>
      </c>
      <c r="E6" s="5">
        <f>祁牧乳业!E7+宏源公司!E5</f>
        <v>5800</v>
      </c>
      <c r="F6" s="5" t="s">
        <v>9</v>
      </c>
    </row>
    <row r="7" ht="18.75" spans="1:6">
      <c r="A7" s="2">
        <v>5</v>
      </c>
      <c r="B7" s="5" t="s">
        <v>17</v>
      </c>
      <c r="C7" s="5" t="s">
        <v>18</v>
      </c>
      <c r="D7" s="5" t="s">
        <v>8</v>
      </c>
      <c r="E7" s="5">
        <f>祁牧乳业!E5</f>
        <v>5000</v>
      </c>
      <c r="F7" s="5" t="s">
        <v>13</v>
      </c>
    </row>
    <row r="8" ht="18.75" spans="1:6">
      <c r="A8" s="2">
        <v>6</v>
      </c>
      <c r="B8" s="5" t="s">
        <v>19</v>
      </c>
      <c r="C8" s="4"/>
      <c r="D8" s="5" t="s">
        <v>8</v>
      </c>
      <c r="E8" s="5">
        <f>祁牧乳业!E6</f>
        <v>10000</v>
      </c>
      <c r="F8" s="5" t="s">
        <v>13</v>
      </c>
    </row>
    <row r="9" ht="56.25" customHeight="1" spans="1:6">
      <c r="A9" s="2">
        <v>7</v>
      </c>
      <c r="B9" s="3" t="s">
        <v>20</v>
      </c>
      <c r="C9" s="6"/>
      <c r="D9" s="5" t="s">
        <v>8</v>
      </c>
      <c r="E9" s="5">
        <f>宏源公司!E4</f>
        <v>3500</v>
      </c>
      <c r="F9" s="5" t="s">
        <v>21</v>
      </c>
    </row>
    <row r="10" ht="41" customHeight="1" spans="1:6">
      <c r="A10" s="2">
        <v>8</v>
      </c>
      <c r="B10" s="3" t="s">
        <v>22</v>
      </c>
      <c r="C10" s="6"/>
      <c r="D10" s="5" t="s">
        <v>8</v>
      </c>
      <c r="E10" s="5">
        <f>紫轩酒业!E4</f>
        <v>1000</v>
      </c>
      <c r="F10" s="5" t="s">
        <v>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3" sqref="E3:E7"/>
    </sheetView>
  </sheetViews>
  <sheetFormatPr defaultColWidth="9" defaultRowHeight="13.5" outlineLevelRow="6" outlineLevelCol="5"/>
  <cols>
    <col min="2" max="6" width="19.75" customWidth="1"/>
  </cols>
  <sheetData>
    <row r="1" customFormat="1" ht="74" customHeight="1" spans="1:1">
      <c r="A1" t="s">
        <v>0</v>
      </c>
    </row>
    <row r="2" ht="48" customHeight="1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t="18.75" spans="1:6">
      <c r="A3" s="2">
        <v>1</v>
      </c>
      <c r="B3" s="3" t="s">
        <v>7</v>
      </c>
      <c r="C3" s="4"/>
      <c r="D3" s="5" t="s">
        <v>8</v>
      </c>
      <c r="E3" s="5">
        <v>30000</v>
      </c>
      <c r="F3" s="5" t="s">
        <v>13</v>
      </c>
    </row>
    <row r="4" ht="18.75" spans="1:6">
      <c r="A4" s="2">
        <v>2</v>
      </c>
      <c r="B4" s="3" t="s">
        <v>12</v>
      </c>
      <c r="C4" s="6"/>
      <c r="D4" s="5" t="s">
        <v>8</v>
      </c>
      <c r="E4" s="5">
        <v>30000</v>
      </c>
      <c r="F4" s="5" t="s">
        <v>13</v>
      </c>
    </row>
    <row r="5" ht="18.75" spans="1:6">
      <c r="A5" s="2">
        <v>3</v>
      </c>
      <c r="B5" s="3" t="s">
        <v>17</v>
      </c>
      <c r="C5" s="5" t="s">
        <v>18</v>
      </c>
      <c r="D5" s="5" t="s">
        <v>8</v>
      </c>
      <c r="E5" s="5">
        <v>5000</v>
      </c>
      <c r="F5" s="5" t="s">
        <v>13</v>
      </c>
    </row>
    <row r="6" ht="18.75" spans="1:6">
      <c r="A6" s="2">
        <v>4</v>
      </c>
      <c r="B6" s="3" t="s">
        <v>19</v>
      </c>
      <c r="C6" s="6"/>
      <c r="D6" s="5" t="s">
        <v>8</v>
      </c>
      <c r="E6" s="5">
        <v>10000</v>
      </c>
      <c r="F6" s="5" t="s">
        <v>13</v>
      </c>
    </row>
    <row r="7" ht="18.75" spans="1:6">
      <c r="A7" s="2">
        <v>5</v>
      </c>
      <c r="B7" s="5" t="s">
        <v>14</v>
      </c>
      <c r="C7" s="5" t="s">
        <v>15</v>
      </c>
      <c r="D7" s="5" t="s">
        <v>16</v>
      </c>
      <c r="E7" s="5">
        <v>5000</v>
      </c>
      <c r="F7" s="5" t="s">
        <v>13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E3" sqref="E3:E4"/>
    </sheetView>
  </sheetViews>
  <sheetFormatPr defaultColWidth="9" defaultRowHeight="13.5" outlineLevelRow="3" outlineLevelCol="6"/>
  <cols>
    <col min="2" max="6" width="19.75" customWidth="1"/>
  </cols>
  <sheetData>
    <row r="1" customFormat="1" ht="74" customHeight="1" spans="1:1">
      <c r="A1" t="s">
        <v>0</v>
      </c>
    </row>
    <row r="2" ht="48" customHeight="1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t="18.75" spans="1:7">
      <c r="A3" s="2">
        <v>1</v>
      </c>
      <c r="B3" s="3" t="s">
        <v>10</v>
      </c>
      <c r="C3" s="6"/>
      <c r="D3" s="5" t="s">
        <v>8</v>
      </c>
      <c r="E3" s="5">
        <v>10000</v>
      </c>
      <c r="F3" s="5" t="s">
        <v>11</v>
      </c>
      <c r="G3" s="7"/>
    </row>
    <row r="4" ht="18.75" spans="1:6">
      <c r="A4" s="2">
        <v>3</v>
      </c>
      <c r="B4" s="3" t="s">
        <v>22</v>
      </c>
      <c r="C4" s="6"/>
      <c r="D4" s="5" t="s">
        <v>8</v>
      </c>
      <c r="E4" s="5">
        <v>1000</v>
      </c>
      <c r="F4" s="5" t="s">
        <v>11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3" sqref="E3:E5"/>
    </sheetView>
  </sheetViews>
  <sheetFormatPr defaultColWidth="9" defaultRowHeight="13.5" outlineLevelRow="4" outlineLevelCol="5"/>
  <cols>
    <col min="2" max="6" width="19.75" customWidth="1"/>
  </cols>
  <sheetData>
    <row r="1" customFormat="1" ht="74" customHeight="1" spans="1:1">
      <c r="A1" t="s">
        <v>0</v>
      </c>
    </row>
    <row r="2" ht="48" customHeight="1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t="18.75" spans="1:6">
      <c r="A3" s="2">
        <v>1</v>
      </c>
      <c r="B3" s="3" t="s">
        <v>7</v>
      </c>
      <c r="C3" s="4"/>
      <c r="D3" s="5" t="s">
        <v>8</v>
      </c>
      <c r="E3" s="5">
        <v>1000</v>
      </c>
      <c r="F3" s="5" t="s">
        <v>21</v>
      </c>
    </row>
    <row r="4" ht="18.75" spans="1:6">
      <c r="A4" s="2">
        <v>2</v>
      </c>
      <c r="B4" s="3" t="s">
        <v>20</v>
      </c>
      <c r="C4" s="6"/>
      <c r="D4" s="5" t="s">
        <v>8</v>
      </c>
      <c r="E4" s="5">
        <v>3500</v>
      </c>
      <c r="F4" s="5" t="s">
        <v>21</v>
      </c>
    </row>
    <row r="5" ht="18.75" spans="1:6">
      <c r="A5" s="2">
        <v>3</v>
      </c>
      <c r="B5" s="3" t="s">
        <v>14</v>
      </c>
      <c r="C5" s="4" t="s">
        <v>15</v>
      </c>
      <c r="D5" s="5" t="s">
        <v>16</v>
      </c>
      <c r="E5" s="5">
        <v>800</v>
      </c>
      <c r="F5" s="5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祁牧乳业</vt:lpstr>
      <vt:lpstr>紫轩酒业</vt:lpstr>
      <vt:lpstr>宏源公司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wangdonghai</cp:lastModifiedBy>
  <dcterms:created xsi:type="dcterms:W3CDTF">2023-05-12T11:15:00Z</dcterms:created>
  <dcterms:modified xsi:type="dcterms:W3CDTF">2025-11-18T01:36:39Z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2D94A71E71674C5792E75A0154D72882_12</vt:lpwstr>
  </property>
</Properties>
</file>