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2025年委外检测需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<sst xmlns="http://schemas.openxmlformats.org/spreadsheetml/2006/main" count="37" uniqueCount="23">
  <si>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2025年委外维保项目需求与预算</t>
  </si>
  <si>
    <t>序号</t>
  </si>
  <si>
    <t>项目名称</t>
  </si>
  <si>
    <t>计量单位</t>
  </si>
  <si>
    <t>采购数量</t>
  </si>
  <si>
    <t>含税单价(元/项)</t>
  </si>
  <si>
    <t>含税总价(元)</t>
  </si>
  <si>
    <t>税率(%)</t>
  </si>
  <si>
    <t>计划采购内容</t>
  </si>
  <si>
    <t>备注</t>
  </si>
  <si>
    <t>采购方式</t>
  </si>
  <si>
    <t>大宗饲草料分析仪（福斯DS2500F）维保</t>
  </si>
  <si>
    <t>项</t>
  </si>
  <si>
    <t>FOSS售后一年维保（含厂家工程师来回差旅、餐饮、服务费用）</t>
  </si>
  <si>
    <t>按实际发生量结算</t>
  </si>
  <si>
    <t>招标</t>
  </si>
  <si>
    <t>大宗饲草料分析仪（福斯DS2500F）配件更换</t>
  </si>
  <si>
    <t>包含冷凝液（60066465）、电机（60048060）配件更换</t>
  </si>
  <si>
    <t>乳成分分析仪（福斯FT1）维保</t>
  </si>
  <si>
    <t>乳成分分析仪（福斯FT1）配件更换</t>
  </si>
  <si>
    <t>包含FOSS FT1配套蠕动泵电机（60054299）、单向阀（60093599）、观察室（00540146）、激光管（60027290）维修更换以及服务费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</si>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</sst>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F13" sqref="F13"/>
    </sheetView>
  </sheetViews>
  <sheetFormatPr defaultColWidth="9" defaultRowHeight="13.5" outlineLevelRow="6"/>
  <cols>
    <col min="1" max="1" width="4.25" customWidth="1"/>
    <col min="2" max="2" width="44.875" customWidth="1"/>
    <col min="3" max="3" width="8" customWidth="1"/>
    <col min="4" max="4" width="8.5" customWidth="1"/>
    <col min="5" max="5" width="14.125" customWidth="1"/>
    <col min="6" max="6" width="11.125" customWidth="1"/>
    <col min="7" max="7" width="7.375" customWidth="1"/>
    <col min="8" max="8" width="22.625" customWidth="1"/>
    <col min="9" max="9" width="14.625" style="1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2.5" spans="1:10">
      <c r="A3" s="2">
        <v>1</v>
      </c>
      <c r="B3" s="2" t="s">
        <v>11</v>
      </c>
      <c r="C3" s="2" t="s">
        <v>12</v>
      </c>
      <c r="D3" s="2">
        <v>1</v>
      </c>
      <c r="E3" s="3"/>
      <c r="F3" s="2">
        <f>D3*E3</f>
        <v>0</v>
      </c>
      <c r="G3" s="4">
        <v>0.06</v>
      </c>
      <c r="H3" s="2" t="s">
        <v>13</v>
      </c>
      <c r="I3" s="2" t="s">
        <v>14</v>
      </c>
      <c r="J3" s="2" t="s">
        <v>15</v>
      </c>
    </row>
    <row r="4" ht="22.5" spans="1:10">
      <c r="A4" s="2">
        <v>2</v>
      </c>
      <c r="B4" s="2" t="s">
        <v>16</v>
      </c>
      <c r="C4" s="2" t="s">
        <v>12</v>
      </c>
      <c r="D4" s="2">
        <v>1</v>
      </c>
      <c r="E4" s="3"/>
      <c r="F4" s="2">
        <f>D4*E4</f>
        <v>0</v>
      </c>
      <c r="G4" s="4">
        <v>0.13</v>
      </c>
      <c r="H4" s="2" t="s">
        <v>17</v>
      </c>
      <c r="I4" s="2" t="s">
        <v>14</v>
      </c>
      <c r="J4" s="2" t="s">
        <v>15</v>
      </c>
    </row>
    <row r="5" ht="22.5" spans="1:10">
      <c r="A5" s="2">
        <v>3</v>
      </c>
      <c r="B5" s="2" t="s">
        <v>18</v>
      </c>
      <c r="C5" s="2" t="s">
        <v>12</v>
      </c>
      <c r="D5" s="2">
        <v>1</v>
      </c>
      <c r="E5" s="3"/>
      <c r="F5" s="2">
        <f>D5*E5</f>
        <v>0</v>
      </c>
      <c r="G5" s="4">
        <v>0.06</v>
      </c>
      <c r="H5" s="2" t="s">
        <v>13</v>
      </c>
      <c r="I5" s="2" t="s">
        <v>14</v>
      </c>
      <c r="J5" s="2" t="s">
        <v>15</v>
      </c>
    </row>
    <row r="6" ht="67.5" spans="1:10">
      <c r="A6" s="2">
        <v>4</v>
      </c>
      <c r="B6" s="2" t="s">
        <v>19</v>
      </c>
      <c r="C6" s="2" t="s">
        <v>12</v>
      </c>
      <c r="D6" s="2">
        <v>1</v>
      </c>
      <c r="E6" s="3"/>
      <c r="F6" s="2">
        <f>D6*E6</f>
        <v>0</v>
      </c>
      <c r="G6" s="4">
        <v>0.13</v>
      </c>
      <c r="H6" s="2" t="s">
        <v>20</v>
      </c>
      <c r="I6" s="2" t="s">
        <v>14</v>
      </c>
      <c r="J6" s="2" t="s">
        <v>15</v>
      </c>
    </row>
    <row r="7" spans="1:10">
      <c r="A7" s="2" t="s">
        <v>21</v>
      </c>
      <c r="B7" s="2"/>
      <c r="C7" s="2"/>
      <c r="D7" s="2">
        <f>SUM(D3:D6)</f>
        <v>4</v>
      </c>
      <c r="E7" s="2" t="s">
        <v>22</v>
      </c>
      <c r="F7" s="2">
        <f>SUM(F3:F6)</f>
        <v>0</v>
      </c>
      <c r="G7" s="4" t="s">
        <v>22</v>
      </c>
      <c r="H7" s="2" t="s">
        <v>22</v>
      </c>
      <c r="I7" s="2" t="s">
        <v>14</v>
      </c>
      <c r="J7" s="2" t="s">
        <v>15</v>
      </c>
    </row>
  </sheetData>
  <mergeCells count="2">
    <mergeCell ref="A1:I1"/>
    <mergeCell ref="A7:C7"/>
  </mergeCells>
  <pageMargins left="0.7" right="0.7" top="0.75" bottom="0.75" header="0.3" footer="0.3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2025年委外检测需求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景永胜</cp:lastModifiedBy>
  <dcterms:created xsi:type="dcterms:W3CDTF">2023-05-12T11:15:00Z</dcterms:created>
  <dcterms:modified xsi:type="dcterms:W3CDTF">2025-06-23T09:53:55Z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D85EA33DB30D44B4A71AFBDBE651824E_12</vt:lpwstr>
  </property>
</Properties>
</file>